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\Documents\Wedstrijden 2019\Overzichten Competities\"/>
    </mc:Choice>
  </mc:AlternateContent>
  <xr:revisionPtr revIDLastSave="0" documentId="13_ncr:1_{078BF2F4-08AE-4E8F-BEF7-2093BC6D433E}" xr6:coauthVersionLast="45" xr6:coauthVersionMax="45" xr10:uidLastSave="{00000000-0000-0000-0000-000000000000}"/>
  <bookViews>
    <workbookView xWindow="-120" yWindow="-120" windowWidth="24240" windowHeight="13140" xr2:uid="{11C1A528-0465-441A-9CB2-425F03D4F180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" i="1" l="1"/>
  <c r="S5" i="1" l="1"/>
  <c r="S6" i="1"/>
  <c r="S7" i="1"/>
  <c r="S15" i="1"/>
  <c r="S14" i="1"/>
  <c r="S8" i="1"/>
  <c r="S16" i="1"/>
  <c r="S11" i="1"/>
  <c r="S12" i="1"/>
  <c r="S17" i="1"/>
  <c r="S18" i="1"/>
  <c r="S13" i="1"/>
  <c r="S4" i="1"/>
</calcChain>
</file>

<file path=xl/sharedStrings.xml><?xml version="1.0" encoding="utf-8"?>
<sst xmlns="http://schemas.openxmlformats.org/spreadsheetml/2006/main" count="70" uniqueCount="55">
  <si>
    <t>Doornspijk</t>
  </si>
  <si>
    <t>11-05-2019</t>
  </si>
  <si>
    <t>Luttenberg</t>
  </si>
  <si>
    <t>29-06-2019</t>
  </si>
  <si>
    <t>Houten Bol</t>
  </si>
  <si>
    <t>20-7-2019</t>
  </si>
  <si>
    <t>Buitenpost</t>
  </si>
  <si>
    <t>7-8-2019</t>
  </si>
  <si>
    <t>NTD Ermelo</t>
  </si>
  <si>
    <t>17-8-2019</t>
  </si>
  <si>
    <t>Wagnr.</t>
  </si>
  <si>
    <t>Paard</t>
  </si>
  <si>
    <t>Rijd(st)er</t>
  </si>
  <si>
    <t>N</t>
  </si>
  <si>
    <t>Cpt.</t>
  </si>
  <si>
    <t>R</t>
  </si>
  <si>
    <t xml:space="preserve">Elburg </t>
  </si>
  <si>
    <t>Jelle vd Weide</t>
  </si>
  <si>
    <t>Jidaperty</t>
  </si>
  <si>
    <t>Kirsten Bijlsma</t>
  </si>
  <si>
    <t>Johannalina</t>
  </si>
  <si>
    <t>Sander Hoogenberg</t>
  </si>
  <si>
    <t>ng</t>
  </si>
  <si>
    <t>Renvyle Imondro</t>
  </si>
  <si>
    <t>Kevin Huckriede</t>
  </si>
  <si>
    <t>Dondroniem</t>
  </si>
  <si>
    <t>Sem de Rooij</t>
  </si>
  <si>
    <t>Gentenaar</t>
  </si>
  <si>
    <t>Davy Jordans</t>
  </si>
  <si>
    <t>Heineke</t>
  </si>
  <si>
    <t>Judy Leeuwis</t>
  </si>
  <si>
    <t>Fabuleus</t>
  </si>
  <si>
    <t>Peter Raggers</t>
  </si>
  <si>
    <t>Emerson</t>
  </si>
  <si>
    <t>Manon Veerman</t>
  </si>
  <si>
    <t>Giantha</t>
  </si>
  <si>
    <t>Mieke ter Schure</t>
  </si>
  <si>
    <t>GSM Jonas</t>
  </si>
  <si>
    <t>JR Bouwman</t>
  </si>
  <si>
    <t>Icanita</t>
  </si>
  <si>
    <t>Joelle Berghuis</t>
  </si>
  <si>
    <t>Endre</t>
  </si>
  <si>
    <t>Jan Boonstra</t>
  </si>
  <si>
    <t>Hirona</t>
  </si>
  <si>
    <t>Marit Stellaard</t>
  </si>
  <si>
    <t>bv</t>
  </si>
  <si>
    <t>Totaal</t>
  </si>
  <si>
    <t>Starts</t>
  </si>
  <si>
    <t>Terschuur</t>
  </si>
  <si>
    <t>Young Riders Competitie</t>
  </si>
  <si>
    <t>Cpt</t>
  </si>
  <si>
    <t>afw</t>
  </si>
  <si>
    <t>Drogeham</t>
  </si>
  <si>
    <t>Beste 4</t>
  </si>
  <si>
    <t>Kolonel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</si>
</sst>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textRotation="90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textRotation="90"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7" xfId="0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0" fillId="0" borderId="17" xfId="0" applyFont="1" applyBorder="1" applyAlignment="1">
      <alignment horizontal="center" textRotation="90"/>
    </xf>
    <xf numFmtId="14" fontId="2" fillId="0" borderId="17" xfId="0" applyNumberFormat="1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9" xfId="0" applyFont="1" applyBorder="1"/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4" fillId="0" borderId="2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0" fillId="0" borderId="6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AF34E-08ED-4D5C-A1EC-2504FB066F7A}">
  <dimension ref="A1:GC18"/>
  <sheetViews>
    <sheetView tabSelected="1" workbookViewId="0">
      <selection activeCell="T9" sqref="T9"/>
    </sheetView>
  </sheetViews>
  <sheetFormatPr defaultRowHeight="15" x14ac:dyDescent="0.25"/>
  <cols>
    <col min="1" max="1" width="7.7109375" style="1" customWidth="1"/>
    <col min="2" max="2" width="16.28515625" bestFit="1" customWidth="1"/>
    <col min="3" max="3" width="18.7109375" bestFit="1" customWidth="1"/>
    <col min="4" max="4" width="3.7109375" style="1" bestFit="1" customWidth="1"/>
    <col min="5" max="5" width="4.5703125" style="2" bestFit="1" customWidth="1"/>
    <col min="6" max="6" width="3.7109375" style="1" bestFit="1" customWidth="1"/>
    <col min="7" max="7" width="4.5703125" style="2" bestFit="1" customWidth="1"/>
    <col min="8" max="8" width="3.7109375" style="1" bestFit="1" customWidth="1"/>
    <col min="9" max="9" width="4.5703125" style="2" bestFit="1" customWidth="1"/>
    <col min="10" max="10" width="4.5703125" style="11" customWidth="1"/>
    <col min="11" max="11" width="4.5703125" style="2" customWidth="1"/>
    <col min="12" max="12" width="3.7109375" style="1" bestFit="1" customWidth="1"/>
    <col min="13" max="13" width="4.5703125" style="2" bestFit="1" customWidth="1"/>
    <col min="14" max="14" width="3.7109375" style="1" bestFit="1" customWidth="1"/>
    <col min="15" max="15" width="4.5703125" style="2" bestFit="1" customWidth="1"/>
    <col min="16" max="16" width="3.7109375" style="1" bestFit="1" customWidth="1"/>
    <col min="17" max="17" width="4.5703125" style="2" bestFit="1" customWidth="1"/>
    <col min="18" max="18" width="4.5703125" style="2" customWidth="1"/>
    <col min="19" max="19" width="3.7109375" style="2" bestFit="1" customWidth="1"/>
    <col min="20" max="20" width="3.7109375" style="1" bestFit="1" customWidth="1"/>
  </cols>
  <sheetData>
    <row r="1" spans="1:185" ht="15.75" thickBot="1" x14ac:dyDescent="0.3"/>
    <row r="2" spans="1:185" s="3" customFormat="1" ht="60.75" x14ac:dyDescent="0.25">
      <c r="A2" s="53" t="s">
        <v>49</v>
      </c>
      <c r="B2" s="54"/>
      <c r="C2" s="55"/>
      <c r="D2" s="19" t="s">
        <v>0</v>
      </c>
      <c r="E2" s="20" t="s">
        <v>1</v>
      </c>
      <c r="F2" s="19" t="s">
        <v>2</v>
      </c>
      <c r="G2" s="20" t="s">
        <v>3</v>
      </c>
      <c r="H2" s="19" t="s">
        <v>4</v>
      </c>
      <c r="I2" s="20" t="s">
        <v>5</v>
      </c>
      <c r="J2" s="21" t="s">
        <v>48</v>
      </c>
      <c r="K2" s="22">
        <v>43678</v>
      </c>
      <c r="L2" s="19" t="s">
        <v>6</v>
      </c>
      <c r="M2" s="20" t="s">
        <v>7</v>
      </c>
      <c r="N2" s="19" t="s">
        <v>8</v>
      </c>
      <c r="O2" s="20" t="s">
        <v>9</v>
      </c>
      <c r="P2" s="19" t="s">
        <v>52</v>
      </c>
      <c r="Q2" s="30">
        <v>43715</v>
      </c>
      <c r="R2" s="9" t="s">
        <v>47</v>
      </c>
      <c r="S2" s="23" t="s">
        <v>46</v>
      </c>
      <c r="T2" s="46" t="s">
        <v>53</v>
      </c>
    </row>
    <row r="3" spans="1:185" ht="15.75" thickBot="1" x14ac:dyDescent="0.3">
      <c r="A3" s="24" t="s">
        <v>10</v>
      </c>
      <c r="B3" s="25" t="s">
        <v>11</v>
      </c>
      <c r="C3" s="25" t="s">
        <v>12</v>
      </c>
      <c r="D3" s="26" t="s">
        <v>13</v>
      </c>
      <c r="E3" s="27" t="s">
        <v>14</v>
      </c>
      <c r="F3" s="26" t="s">
        <v>13</v>
      </c>
      <c r="G3" s="27" t="s">
        <v>14</v>
      </c>
      <c r="H3" s="26" t="s">
        <v>13</v>
      </c>
      <c r="I3" s="27" t="s">
        <v>14</v>
      </c>
      <c r="J3" s="28" t="s">
        <v>15</v>
      </c>
      <c r="K3" s="27" t="s">
        <v>50</v>
      </c>
      <c r="L3" s="26" t="s">
        <v>13</v>
      </c>
      <c r="M3" s="27" t="s">
        <v>14</v>
      </c>
      <c r="N3" s="26" t="s">
        <v>15</v>
      </c>
      <c r="O3" s="27" t="s">
        <v>14</v>
      </c>
      <c r="P3" s="26" t="s">
        <v>13</v>
      </c>
      <c r="Q3" s="29" t="s">
        <v>14</v>
      </c>
      <c r="R3" s="40"/>
      <c r="S3" s="41"/>
      <c r="T3" s="47"/>
    </row>
    <row r="4" spans="1:185" x14ac:dyDescent="0.25">
      <c r="A4" s="14">
        <v>17</v>
      </c>
      <c r="B4" s="15" t="s">
        <v>23</v>
      </c>
      <c r="C4" s="15" t="s">
        <v>24</v>
      </c>
      <c r="D4" s="14">
        <v>1</v>
      </c>
      <c r="E4" s="16">
        <v>10</v>
      </c>
      <c r="F4" s="14">
        <v>1</v>
      </c>
      <c r="G4" s="62">
        <v>10</v>
      </c>
      <c r="H4" s="14">
        <v>1</v>
      </c>
      <c r="I4" s="62">
        <v>10</v>
      </c>
      <c r="J4" s="17">
        <v>1</v>
      </c>
      <c r="K4" s="62">
        <v>10</v>
      </c>
      <c r="L4" s="14">
        <v>1</v>
      </c>
      <c r="M4" s="62">
        <v>10</v>
      </c>
      <c r="N4" s="14">
        <v>2</v>
      </c>
      <c r="O4" s="16">
        <v>9</v>
      </c>
      <c r="P4" s="14">
        <v>2</v>
      </c>
      <c r="Q4" s="18">
        <v>9</v>
      </c>
      <c r="R4" s="42">
        <v>7</v>
      </c>
      <c r="S4" s="43">
        <f t="shared" ref="S4:S18" si="0">SUM(E4,G4,I4,M4,O4,Q4,K4)</f>
        <v>68</v>
      </c>
      <c r="T4" s="48">
        <v>40</v>
      </c>
    </row>
    <row r="5" spans="1:185" x14ac:dyDescent="0.25">
      <c r="A5" s="5">
        <v>220</v>
      </c>
      <c r="B5" s="4" t="s">
        <v>33</v>
      </c>
      <c r="C5" s="12" t="s">
        <v>34</v>
      </c>
      <c r="D5" s="5">
        <v>3</v>
      </c>
      <c r="E5" s="6">
        <v>8</v>
      </c>
      <c r="F5" s="5">
        <v>2</v>
      </c>
      <c r="G5" s="64">
        <v>9</v>
      </c>
      <c r="H5" s="5"/>
      <c r="I5" s="6"/>
      <c r="J5" s="7"/>
      <c r="K5" s="6"/>
      <c r="L5" s="5">
        <v>2</v>
      </c>
      <c r="M5" s="64">
        <v>9</v>
      </c>
      <c r="N5" s="5">
        <v>1</v>
      </c>
      <c r="O5" s="64">
        <v>10</v>
      </c>
      <c r="P5" s="5">
        <v>1</v>
      </c>
      <c r="Q5" s="63">
        <v>10</v>
      </c>
      <c r="R5" s="13">
        <v>5</v>
      </c>
      <c r="S5" s="8">
        <f t="shared" si="0"/>
        <v>46</v>
      </c>
      <c r="T5" s="49">
        <v>38</v>
      </c>
    </row>
    <row r="6" spans="1:185" x14ac:dyDescent="0.25">
      <c r="A6" s="5">
        <v>271</v>
      </c>
      <c r="B6" s="4" t="s">
        <v>35</v>
      </c>
      <c r="C6" s="4" t="s">
        <v>36</v>
      </c>
      <c r="D6" s="5"/>
      <c r="E6" s="6"/>
      <c r="F6" s="5">
        <v>3</v>
      </c>
      <c r="G6" s="64">
        <v>8</v>
      </c>
      <c r="H6" s="5">
        <v>5</v>
      </c>
      <c r="I6" s="6">
        <v>6</v>
      </c>
      <c r="J6" s="7">
        <v>2</v>
      </c>
      <c r="K6" s="64">
        <v>9</v>
      </c>
      <c r="L6" s="5">
        <v>4</v>
      </c>
      <c r="M6" s="6">
        <v>7</v>
      </c>
      <c r="N6" s="5">
        <v>3</v>
      </c>
      <c r="O6" s="64">
        <v>8</v>
      </c>
      <c r="P6" s="5">
        <v>3</v>
      </c>
      <c r="Q6" s="63">
        <v>8</v>
      </c>
      <c r="R6" s="10">
        <v>6</v>
      </c>
      <c r="S6" s="8">
        <f t="shared" si="0"/>
        <v>46</v>
      </c>
      <c r="T6" s="49">
        <v>33</v>
      </c>
    </row>
    <row r="7" spans="1:185" x14ac:dyDescent="0.25">
      <c r="A7" s="5">
        <v>106</v>
      </c>
      <c r="B7" s="4" t="s">
        <v>29</v>
      </c>
      <c r="C7" s="4" t="s">
        <v>30</v>
      </c>
      <c r="D7" s="5"/>
      <c r="E7" s="6"/>
      <c r="F7" s="5"/>
      <c r="G7" s="6"/>
      <c r="H7" s="5">
        <v>3</v>
      </c>
      <c r="I7" s="64">
        <v>8</v>
      </c>
      <c r="J7" s="7">
        <v>3</v>
      </c>
      <c r="K7" s="64">
        <v>8</v>
      </c>
      <c r="L7" s="5">
        <v>6</v>
      </c>
      <c r="M7" s="6">
        <v>5</v>
      </c>
      <c r="N7" s="5">
        <v>4</v>
      </c>
      <c r="O7" s="64">
        <v>7</v>
      </c>
      <c r="P7" s="5">
        <v>6</v>
      </c>
      <c r="Q7" s="63">
        <v>5</v>
      </c>
      <c r="R7" s="10">
        <v>5</v>
      </c>
      <c r="S7" s="8">
        <f t="shared" si="0"/>
        <v>33</v>
      </c>
      <c r="T7" s="49">
        <v>28</v>
      </c>
    </row>
    <row r="8" spans="1:185" x14ac:dyDescent="0.25">
      <c r="A8" s="5">
        <v>307</v>
      </c>
      <c r="B8" s="4" t="s">
        <v>37</v>
      </c>
      <c r="C8" s="4" t="s">
        <v>38</v>
      </c>
      <c r="D8" s="5"/>
      <c r="E8" s="6"/>
      <c r="F8" s="5">
        <v>4</v>
      </c>
      <c r="G8" s="64">
        <v>7</v>
      </c>
      <c r="H8" s="5"/>
      <c r="I8" s="6"/>
      <c r="J8" s="7">
        <v>5</v>
      </c>
      <c r="K8" s="64">
        <v>6</v>
      </c>
      <c r="L8" s="5">
        <v>7</v>
      </c>
      <c r="M8" s="6">
        <v>4</v>
      </c>
      <c r="N8" s="5">
        <v>6</v>
      </c>
      <c r="O8" s="64">
        <v>5</v>
      </c>
      <c r="P8" s="5">
        <v>4</v>
      </c>
      <c r="Q8" s="63">
        <v>7</v>
      </c>
      <c r="R8" s="10">
        <v>5</v>
      </c>
      <c r="S8" s="8">
        <f t="shared" si="0"/>
        <v>29</v>
      </c>
      <c r="T8" s="49">
        <v>25</v>
      </c>
    </row>
    <row r="9" spans="1:185" x14ac:dyDescent="0.25">
      <c r="A9" s="31">
        <v>5</v>
      </c>
      <c r="B9" s="32" t="s">
        <v>16</v>
      </c>
      <c r="C9" s="60" t="s">
        <v>17</v>
      </c>
      <c r="D9" s="31">
        <v>2</v>
      </c>
      <c r="E9" s="33">
        <v>9</v>
      </c>
      <c r="F9" s="31"/>
      <c r="G9" s="33"/>
      <c r="H9" s="31">
        <v>2</v>
      </c>
      <c r="I9" s="33">
        <v>9</v>
      </c>
      <c r="J9" s="31"/>
      <c r="K9" s="33"/>
      <c r="L9" s="31">
        <v>5</v>
      </c>
      <c r="M9" s="33">
        <v>6</v>
      </c>
      <c r="N9" s="31"/>
      <c r="O9" s="33"/>
      <c r="P9" s="31"/>
      <c r="Q9" s="34"/>
      <c r="R9" s="56">
        <v>4</v>
      </c>
      <c r="S9" s="58">
        <f>SUM(E9,G9,I9,M9,O9,Q9,K9,Q10)</f>
        <v>30</v>
      </c>
      <c r="T9" s="50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</row>
    <row r="10" spans="1:185" x14ac:dyDescent="0.25">
      <c r="A10" s="31">
        <v>98</v>
      </c>
      <c r="B10" s="32" t="s">
        <v>54</v>
      </c>
      <c r="C10" s="61"/>
      <c r="D10" s="31"/>
      <c r="E10" s="33"/>
      <c r="F10" s="31"/>
      <c r="G10" s="33"/>
      <c r="H10" s="31"/>
      <c r="I10" s="33"/>
      <c r="J10" s="31"/>
      <c r="K10" s="33"/>
      <c r="L10" s="31"/>
      <c r="M10" s="33"/>
      <c r="N10" s="31"/>
      <c r="O10" s="33"/>
      <c r="P10" s="31">
        <v>5</v>
      </c>
      <c r="Q10" s="34">
        <v>6</v>
      </c>
      <c r="R10" s="57"/>
      <c r="S10" s="59"/>
      <c r="T10" s="50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</row>
    <row r="11" spans="1:185" s="36" customFormat="1" x14ac:dyDescent="0.25">
      <c r="A11" s="31">
        <v>5</v>
      </c>
      <c r="B11" s="32" t="s">
        <v>18</v>
      </c>
      <c r="C11" s="32" t="s">
        <v>19</v>
      </c>
      <c r="D11" s="31">
        <v>7</v>
      </c>
      <c r="E11" s="33">
        <v>4</v>
      </c>
      <c r="F11" s="31"/>
      <c r="G11" s="33"/>
      <c r="H11" s="31">
        <v>8</v>
      </c>
      <c r="I11" s="33">
        <v>3</v>
      </c>
      <c r="J11" s="31"/>
      <c r="K11" s="33"/>
      <c r="L11" s="31">
        <v>9</v>
      </c>
      <c r="M11" s="33">
        <v>2</v>
      </c>
      <c r="N11" s="31"/>
      <c r="O11" s="33"/>
      <c r="P11" s="31">
        <v>7</v>
      </c>
      <c r="Q11" s="34">
        <v>4</v>
      </c>
      <c r="R11" s="35">
        <v>4</v>
      </c>
      <c r="S11" s="34">
        <f t="shared" si="0"/>
        <v>13</v>
      </c>
      <c r="T11" s="50"/>
    </row>
    <row r="12" spans="1:185" s="36" customFormat="1" x14ac:dyDescent="0.25">
      <c r="A12" s="31">
        <v>370</v>
      </c>
      <c r="B12" s="32" t="s">
        <v>41</v>
      </c>
      <c r="C12" s="32" t="s">
        <v>42</v>
      </c>
      <c r="D12" s="31">
        <v>8</v>
      </c>
      <c r="E12" s="33">
        <v>3</v>
      </c>
      <c r="F12" s="31"/>
      <c r="G12" s="33"/>
      <c r="H12" s="31"/>
      <c r="I12" s="33"/>
      <c r="J12" s="31"/>
      <c r="K12" s="33"/>
      <c r="L12" s="31" t="s">
        <v>22</v>
      </c>
      <c r="M12" s="33">
        <v>0</v>
      </c>
      <c r="N12" s="31">
        <v>8</v>
      </c>
      <c r="O12" s="33">
        <v>3</v>
      </c>
      <c r="P12" s="31">
        <v>8</v>
      </c>
      <c r="Q12" s="34">
        <v>3</v>
      </c>
      <c r="R12" s="35">
        <v>4</v>
      </c>
      <c r="S12" s="34">
        <f t="shared" si="0"/>
        <v>9</v>
      </c>
      <c r="T12" s="50"/>
    </row>
    <row r="13" spans="1:185" s="36" customFormat="1" x14ac:dyDescent="0.25">
      <c r="A13" s="31">
        <v>58</v>
      </c>
      <c r="B13" s="32" t="s">
        <v>27</v>
      </c>
      <c r="C13" s="32" t="s">
        <v>28</v>
      </c>
      <c r="D13" s="31"/>
      <c r="E13" s="33"/>
      <c r="F13" s="31"/>
      <c r="G13" s="33"/>
      <c r="H13" s="31"/>
      <c r="I13" s="33"/>
      <c r="J13" s="31"/>
      <c r="K13" s="33"/>
      <c r="L13" s="31">
        <v>8</v>
      </c>
      <c r="M13" s="33">
        <v>3</v>
      </c>
      <c r="N13" s="31"/>
      <c r="O13" s="33"/>
      <c r="P13" s="31"/>
      <c r="Q13" s="34"/>
      <c r="R13" s="39">
        <v>1</v>
      </c>
      <c r="S13" s="45">
        <f t="shared" si="0"/>
        <v>3</v>
      </c>
      <c r="T13" s="51"/>
    </row>
    <row r="14" spans="1:185" s="36" customFormat="1" x14ac:dyDescent="0.25">
      <c r="A14" s="5">
        <v>434</v>
      </c>
      <c r="B14" s="4" t="s">
        <v>43</v>
      </c>
      <c r="C14" s="4" t="s">
        <v>44</v>
      </c>
      <c r="D14" s="5">
        <v>5</v>
      </c>
      <c r="E14" s="6">
        <v>6</v>
      </c>
      <c r="F14" s="5">
        <v>5</v>
      </c>
      <c r="G14" s="6">
        <v>6</v>
      </c>
      <c r="H14" s="5">
        <v>7</v>
      </c>
      <c r="I14" s="6">
        <v>4</v>
      </c>
      <c r="J14" s="7">
        <v>4</v>
      </c>
      <c r="K14" s="6">
        <v>7</v>
      </c>
      <c r="L14" s="5"/>
      <c r="M14" s="6"/>
      <c r="N14" s="5" t="s">
        <v>45</v>
      </c>
      <c r="O14" s="6"/>
      <c r="P14" s="5"/>
      <c r="Q14" s="8" t="s">
        <v>51</v>
      </c>
      <c r="R14" s="10">
        <v>5</v>
      </c>
      <c r="S14" s="8">
        <f t="shared" si="0"/>
        <v>23</v>
      </c>
      <c r="T14" s="49">
        <v>23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</row>
    <row r="15" spans="1:185" s="36" customFormat="1" x14ac:dyDescent="0.25">
      <c r="A15" s="31">
        <v>20</v>
      </c>
      <c r="B15" s="32" t="s">
        <v>25</v>
      </c>
      <c r="C15" s="32" t="s">
        <v>26</v>
      </c>
      <c r="D15" s="31">
        <v>4</v>
      </c>
      <c r="E15" s="33">
        <v>7</v>
      </c>
      <c r="F15" s="31"/>
      <c r="G15" s="33"/>
      <c r="H15" s="31">
        <v>6</v>
      </c>
      <c r="I15" s="33">
        <v>5</v>
      </c>
      <c r="J15" s="31"/>
      <c r="K15" s="33"/>
      <c r="L15" s="31"/>
      <c r="M15" s="33"/>
      <c r="N15" s="31">
        <v>5</v>
      </c>
      <c r="O15" s="33">
        <v>6</v>
      </c>
      <c r="P15" s="31"/>
      <c r="Q15" s="34" t="s">
        <v>51</v>
      </c>
      <c r="R15" s="35">
        <v>3</v>
      </c>
      <c r="S15" s="34">
        <f t="shared" si="0"/>
        <v>18</v>
      </c>
      <c r="T15" s="50"/>
    </row>
    <row r="16" spans="1:185" s="36" customFormat="1" x14ac:dyDescent="0.25">
      <c r="A16" s="31">
        <v>360</v>
      </c>
      <c r="B16" s="32" t="s">
        <v>39</v>
      </c>
      <c r="C16" s="32" t="s">
        <v>40</v>
      </c>
      <c r="D16" s="31"/>
      <c r="E16" s="33"/>
      <c r="F16" s="31"/>
      <c r="G16" s="33"/>
      <c r="H16" s="31">
        <v>4</v>
      </c>
      <c r="I16" s="33">
        <v>7</v>
      </c>
      <c r="J16" s="31"/>
      <c r="K16" s="33"/>
      <c r="L16" s="31">
        <v>3</v>
      </c>
      <c r="M16" s="33">
        <v>8</v>
      </c>
      <c r="N16" s="31"/>
      <c r="O16" s="33"/>
      <c r="P16" s="31"/>
      <c r="Q16" s="34" t="s">
        <v>51</v>
      </c>
      <c r="R16" s="35">
        <v>2</v>
      </c>
      <c r="S16" s="34">
        <f t="shared" si="0"/>
        <v>15</v>
      </c>
      <c r="T16" s="50"/>
    </row>
    <row r="17" spans="1:20" s="36" customFormat="1" x14ac:dyDescent="0.25">
      <c r="A17" s="31">
        <v>156</v>
      </c>
      <c r="B17" s="32" t="s">
        <v>31</v>
      </c>
      <c r="C17" s="32" t="s">
        <v>32</v>
      </c>
      <c r="D17" s="31">
        <v>6</v>
      </c>
      <c r="E17" s="33">
        <v>5</v>
      </c>
      <c r="F17" s="31"/>
      <c r="G17" s="33"/>
      <c r="H17" s="31"/>
      <c r="I17" s="33"/>
      <c r="J17" s="31"/>
      <c r="K17" s="33"/>
      <c r="L17" s="31"/>
      <c r="M17" s="33"/>
      <c r="N17" s="31"/>
      <c r="O17" s="33"/>
      <c r="P17" s="31"/>
      <c r="Q17" s="34" t="s">
        <v>51</v>
      </c>
      <c r="R17" s="35">
        <v>1</v>
      </c>
      <c r="S17" s="34">
        <f t="shared" si="0"/>
        <v>5</v>
      </c>
      <c r="T17" s="50"/>
    </row>
    <row r="18" spans="1:20" s="36" customFormat="1" ht="15.75" thickBot="1" x14ac:dyDescent="0.3">
      <c r="A18" s="31">
        <v>7</v>
      </c>
      <c r="B18" s="32" t="s">
        <v>20</v>
      </c>
      <c r="C18" s="37" t="s">
        <v>21</v>
      </c>
      <c r="D18" s="31"/>
      <c r="E18" s="33"/>
      <c r="F18" s="31"/>
      <c r="G18" s="33"/>
      <c r="H18" s="31"/>
      <c r="I18" s="33"/>
      <c r="J18" s="31"/>
      <c r="K18" s="33"/>
      <c r="L18" s="31" t="s">
        <v>22</v>
      </c>
      <c r="M18" s="33">
        <v>0</v>
      </c>
      <c r="N18" s="31">
        <v>7</v>
      </c>
      <c r="O18" s="33">
        <v>4</v>
      </c>
      <c r="P18" s="31"/>
      <c r="Q18" s="34" t="s">
        <v>51</v>
      </c>
      <c r="R18" s="44">
        <v>2</v>
      </c>
      <c r="S18" s="38">
        <f t="shared" si="0"/>
        <v>4</v>
      </c>
      <c r="T18" s="52"/>
    </row>
  </sheetData>
  <sortState ref="A4:GC18">
    <sortCondition descending="1" ref="T4:T18"/>
  </sortState>
  <mergeCells count="4">
    <mergeCell ref="A2:C2"/>
    <mergeCell ref="R9:R10"/>
    <mergeCell ref="S9:S10"/>
    <mergeCell ref="C9:C10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Henriëtte Hoorn</dc:creator>
  <cp:lastModifiedBy>Henriëtte Hoorn</cp:lastModifiedBy>
  <cp:lastPrinted>2019-09-05T17:28:32Z</cp:lastPrinted>
  <dcterms:created xsi:type="dcterms:W3CDTF">2019-09-05T12:33:34Z</dcterms:created>
  <dcterms:modified xsi:type="dcterms:W3CDTF">2019-11-21T13:20:15Z</dcterms:modified>
</cp:coreProperties>
</file>